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9020" windowHeight="1225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'List1'!$4:$5</definedName>
  </definedNames>
  <calcPr fullCalcOnLoad="1"/>
</workbook>
</file>

<file path=xl/sharedStrings.xml><?xml version="1.0" encoding="utf-8"?>
<sst xmlns="http://schemas.openxmlformats.org/spreadsheetml/2006/main" count="185" uniqueCount="98">
  <si>
    <t>přidělené číslo subjektu</t>
  </si>
  <si>
    <t>přidělené číslo projektu</t>
  </si>
  <si>
    <t>tématický okruh  programu</t>
  </si>
  <si>
    <t>SUBJEKT</t>
  </si>
  <si>
    <t>IČ</t>
  </si>
  <si>
    <t xml:space="preserve">Název projektu </t>
  </si>
  <si>
    <t>Výše požadované dotace</t>
  </si>
  <si>
    <t>G/3</t>
  </si>
  <si>
    <t>G/5</t>
  </si>
  <si>
    <t>G/1</t>
  </si>
  <si>
    <t>G/2</t>
  </si>
  <si>
    <t>006 75 547</t>
  </si>
  <si>
    <t>266 66 952</t>
  </si>
  <si>
    <t>Edukační docházkový kurz - Výživa dětí s EB</t>
  </si>
  <si>
    <t>005 71 555</t>
  </si>
  <si>
    <t>Nádorová telefonní linka</t>
  </si>
  <si>
    <t>411 93 644</t>
  </si>
  <si>
    <t>270 01 822</t>
  </si>
  <si>
    <t>270 52 141</t>
  </si>
  <si>
    <t>266 77 291</t>
  </si>
  <si>
    <t>Rekondiční pobyt pro pacienty s plicní hypertenzí</t>
  </si>
  <si>
    <t>Specifické aktivity v Centrech Amelie</t>
  </si>
  <si>
    <t>481 33 493</t>
  </si>
  <si>
    <t>Vydávání časopisu sluchově postižených GONG</t>
  </si>
  <si>
    <t>452 49 440</t>
  </si>
  <si>
    <t>Edukační docházkové akce (kurzy a výcviky)</t>
  </si>
  <si>
    <t>DebRa ČR, z.ú., Černopolní 215/9, 613 00 Brno</t>
  </si>
  <si>
    <t>Česká unie neslyšících, Dlouhá 729/37, 110 00  Praha 1</t>
  </si>
  <si>
    <t>Ediční činnost - Informační a elektronické služby, speciální časopis pro neslyšící</t>
  </si>
  <si>
    <t>Dia HELP o.s., Báňská 287, 434 01 Most</t>
  </si>
  <si>
    <t>Klub nemocných cystickou fibrózou, o.s., Kudrnova 95/22, 150 00 Praha 5</t>
  </si>
  <si>
    <t>Rekondiční pobyty onkologicky nemocných pacientů - Nemocnice na Pleši; Nemocnice na Bulovce, Paracelsus, s.r.o.</t>
  </si>
  <si>
    <t>max. podíl státní dotace ( v %)</t>
  </si>
  <si>
    <t>nepostoupil</t>
  </si>
  <si>
    <t>Amelie,z.s., Šaldova 337/15, 186 00 Praha 8</t>
  </si>
  <si>
    <t>Ediční činnost (vydávání bulletinu Revmatik; informační leták - děti a revmatická onemocnění)</t>
  </si>
  <si>
    <t>Spolek BOLÍTO, Šrobárova 1150/50, 100 34 Praha 10</t>
  </si>
  <si>
    <t>266 40 503</t>
  </si>
  <si>
    <t>Psychosociální a léčebně rehabilitační pobyt v zahraničí pro děti po popáleninovém úrazu</t>
  </si>
  <si>
    <t>Brožura Neztrácím se v nemocnici</t>
  </si>
  <si>
    <t>Sdružení pacientů s plicní hypertenzí, z.s.,Bělehradská 13/7, 146 00  Praha 4</t>
  </si>
  <si>
    <t>Liga proti rakovině z.s.,Na Truhlářce 100/60, 180 81 Praha 8</t>
  </si>
  <si>
    <t>O diabetu I. typu snadno a rychle</t>
  </si>
  <si>
    <t>Brožura "Psychosociální minimum pro onkologicky nemocné a jejich blízké "</t>
  </si>
  <si>
    <t>Revma Liga Česká republika,z.s., Na Slupi 450/4, 128 50 Praha 2</t>
  </si>
  <si>
    <t>Asociace organizací neslyšících, nedoslýchavých a jejich přátel ASNEP, Karlínské náměstí 54/12, 186 00 Praha 8</t>
  </si>
  <si>
    <t>NE</t>
  </si>
  <si>
    <t>Vyjádření komise:</t>
  </si>
  <si>
    <t>Stanovisko komise:</t>
  </si>
  <si>
    <t>Bodové hodnocení:</t>
  </si>
  <si>
    <t>Zařazení do kategorie:</t>
  </si>
  <si>
    <t>Navržená dotace:</t>
  </si>
  <si>
    <t>Navržená dotace celkem:</t>
  </si>
  <si>
    <t>PROGRAM GRANTOVÉ PODPORY pro rok 2017</t>
  </si>
  <si>
    <t>Odbor zdravotních služeb - OZS/3</t>
  </si>
  <si>
    <t>Tři, o.p.s., Sokolská 584, 257 22 Čerčany</t>
  </si>
  <si>
    <t>186 23 433</t>
  </si>
  <si>
    <t>SNOUZELEN - metoda mutlismyslové stimulace v důvěrném a bezpečném prostředí</t>
  </si>
  <si>
    <t>Docházkové akce - kurzy znakového jazyka, odezírání a českého jazyka</t>
  </si>
  <si>
    <t>postoupil</t>
  </si>
  <si>
    <t>B</t>
  </si>
  <si>
    <t>Českomoravská unie neslyšících,Dlouhá 729/37,110 00 Praha 1</t>
  </si>
  <si>
    <t>Organizačně administrativní servis spolku v rámci svépomocných aktivit</t>
  </si>
  <si>
    <t>Českomoravská jednota neslyšících, z.s., Palackého třída 19/ 114, 612 00 Brno</t>
  </si>
  <si>
    <t>657 63 718</t>
  </si>
  <si>
    <t>Organizační a koordinační servis ČMJN</t>
  </si>
  <si>
    <t>Liga vozíčkářů, Bzenecká 4226/23, 628 00  Brno</t>
  </si>
  <si>
    <t>004 99 412</t>
  </si>
  <si>
    <t>Vozíčkář - časopis nejen pro sedící</t>
  </si>
  <si>
    <t>Pacienti IBD z.s., Polská 1664/15,120 00 Praha 2</t>
  </si>
  <si>
    <t>227 20 936</t>
  </si>
  <si>
    <t>Cyklus přednášek na téma  "Život s IBD"</t>
  </si>
  <si>
    <t>G/4</t>
  </si>
  <si>
    <t xml:space="preserve">Organizačně administrativní servis </t>
  </si>
  <si>
    <t>G/1Z</t>
  </si>
  <si>
    <t>Společnost psoriatiků a atopických ekzematiků o.s., Rybná 682/14, 110 05  Praha 1</t>
  </si>
  <si>
    <t>002 00 221</t>
  </si>
  <si>
    <t>Zahraniční ozdravný pobyt pro chronicky nemocné a) přímořský pobyt b) termální lázně s minerální vodou</t>
  </si>
  <si>
    <t>Svaz postižených civilizačními chorobami v ČR, z.s. Karlínské náměstí 59/12, 186 00 Praha 8</t>
  </si>
  <si>
    <t>006 74 443</t>
  </si>
  <si>
    <t xml:space="preserve">4.3. Rekondiční pobyty pro osoby s vertebrogenním onemocněním </t>
  </si>
  <si>
    <t>ICTUS, o.p.s., Kurzova 2373/25, 155 00 Praha 5</t>
  </si>
  <si>
    <t>281 64 857</t>
  </si>
  <si>
    <t>Rekondiční a edukační pobyty se zdravotním programem</t>
  </si>
  <si>
    <t>Parkinson HELP z.s., Dürerova 2177/18, 100 00 Praha 10</t>
  </si>
  <si>
    <t>227 54 059</t>
  </si>
  <si>
    <t>Parkinsonova nemoc - vydávání edukačních tiskovin</t>
  </si>
  <si>
    <t>A</t>
  </si>
  <si>
    <t>TEP, z.s., Žitná 1440/40, 120 00 Praha 2</t>
  </si>
  <si>
    <t>659 90 692</t>
  </si>
  <si>
    <t>Dva týdenní rekondiční a rehabilitační pobyty pro pacienty po totálních endoprotézách - náhradách kyčelních a jiných kloubů</t>
  </si>
  <si>
    <t>Hospic sv. Jana N. Neumanna, o.p.s., Neumannova 144, 383 01  Prachatice</t>
  </si>
  <si>
    <t>708 53 517</t>
  </si>
  <si>
    <t>Přednáškové programy o paliativní hospicové péči</t>
  </si>
  <si>
    <t>Vzdělávací institut sv. Jana N.Neumanna, o.p.s.,Neumannova 144,383 01 Prachatice</t>
  </si>
  <si>
    <t>019 86 872</t>
  </si>
  <si>
    <t>Nepodpořené projekty</t>
  </si>
  <si>
    <t xml:space="preserve">Kontinuální měření glykemie v praxi - Kurz pro diabetiky a rodiče diabetických dětí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</si>
</sst>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84">
    <font>
      <sz val="10"/>
      <name val="Arial"/>
      <family val="0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 CE"/>
      <family val="0"/>
    </font>
    <font>
      <sz val="8"/>
      <name val="Arial CE"/>
      <family val="2"/>
    </font>
    <font>
      <b/>
      <sz val="8"/>
      <name val="Arial"/>
      <family val="2"/>
    </font>
    <font>
      <i/>
      <sz val="8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 CE"/>
      <family val="0"/>
    </font>
    <font>
      <sz val="7"/>
      <name val="Arial CE"/>
      <family val="2"/>
    </font>
    <font>
      <i/>
      <sz val="10"/>
      <name val="Arial CE"/>
      <family val="0"/>
    </font>
    <font>
      <b/>
      <sz val="6"/>
      <name val="Arial CE"/>
      <family val="0"/>
    </font>
    <font>
      <b/>
      <sz val="5"/>
      <name val="Arial"/>
      <family val="2"/>
    </font>
    <font>
      <sz val="5"/>
      <name val="Arial CE"/>
      <family val="2"/>
    </font>
    <font>
      <sz val="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60"/>
      <name val="Arial CE"/>
      <family val="0"/>
    </font>
    <font>
      <sz val="7"/>
      <color indexed="12"/>
      <name val="Arial"/>
      <family val="2"/>
    </font>
    <font>
      <sz val="7"/>
      <color indexed="12"/>
      <name val="Arial CE"/>
      <family val="2"/>
    </font>
    <font>
      <sz val="6"/>
      <color indexed="12"/>
      <name val="Arial"/>
      <family val="2"/>
    </font>
    <font>
      <sz val="6"/>
      <color indexed="12"/>
      <name val="Arial CE"/>
      <family val="2"/>
    </font>
    <font>
      <b/>
      <sz val="7"/>
      <color indexed="12"/>
      <name val="Arial CE"/>
      <family val="0"/>
    </font>
    <font>
      <b/>
      <sz val="7"/>
      <color indexed="12"/>
      <name val="Arial"/>
      <family val="2"/>
    </font>
    <font>
      <sz val="12"/>
      <color indexed="12"/>
      <name val="Arial"/>
      <family val="2"/>
    </font>
    <font>
      <u val="single"/>
      <sz val="7"/>
      <color indexed="12"/>
      <name val="Arial"/>
      <family val="2"/>
    </font>
    <font>
      <b/>
      <u val="single"/>
      <sz val="7"/>
      <color indexed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 CE"/>
      <family val="0"/>
    </font>
    <font>
      <sz val="8"/>
      <color indexed="12"/>
      <name val="Arial CE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C00000"/>
      <name val="Arial CE"/>
      <family val="0"/>
    </font>
    <font>
      <sz val="7"/>
      <color rgb="FF0000FF"/>
      <name val="Arial"/>
      <family val="2"/>
    </font>
    <font>
      <sz val="7"/>
      <color rgb="FF0000FF"/>
      <name val="Arial CE"/>
      <family val="2"/>
    </font>
    <font>
      <sz val="6"/>
      <color rgb="FF0000FF"/>
      <name val="Arial"/>
      <family val="2"/>
    </font>
    <font>
      <sz val="6"/>
      <color rgb="FF0000FF"/>
      <name val="Arial CE"/>
      <family val="2"/>
    </font>
    <font>
      <b/>
      <sz val="7"/>
      <color rgb="FF0000FF"/>
      <name val="Arial CE"/>
      <family val="0"/>
    </font>
    <font>
      <b/>
      <sz val="7"/>
      <color rgb="FF0000FF"/>
      <name val="Arial"/>
      <family val="2"/>
    </font>
    <font>
      <sz val="12"/>
      <color rgb="FF0000FF"/>
      <name val="Arial"/>
      <family val="2"/>
    </font>
    <font>
      <u val="single"/>
      <sz val="7"/>
      <color rgb="FF0000FF"/>
      <name val="Arial"/>
      <family val="2"/>
    </font>
    <font>
      <b/>
      <u val="single"/>
      <sz val="7"/>
      <color rgb="FF0000FF"/>
      <name val="Arial"/>
      <family val="2"/>
    </font>
    <font>
      <b/>
      <sz val="12"/>
      <color rgb="FF0000FF"/>
      <name val="Arial"/>
      <family val="2"/>
    </font>
    <font>
      <sz val="8"/>
      <color rgb="FF0000FF"/>
      <name val="Arial CE"/>
      <family val="2"/>
    </font>
    <font>
      <sz val="9"/>
      <color rgb="FF0000FF"/>
      <name val="Arial CE"/>
      <family val="0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wrapText="1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Continuous" vertical="center"/>
    </xf>
    <xf numFmtId="0" fontId="7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0" fontId="72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72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Continuous" vertical="center" wrapText="1"/>
    </xf>
    <xf numFmtId="0" fontId="13" fillId="0" borderId="18" xfId="0" applyFont="1" applyFill="1" applyBorder="1" applyAlignment="1">
      <alignment horizontal="center" textRotation="90" wrapText="1"/>
    </xf>
    <xf numFmtId="0" fontId="13" fillId="0" borderId="19" xfId="0" applyFont="1" applyFill="1" applyBorder="1" applyAlignment="1">
      <alignment horizontal="center" textRotation="90" wrapText="1"/>
    </xf>
    <xf numFmtId="0" fontId="13" fillId="0" borderId="19" xfId="0" applyFont="1" applyFill="1" applyBorder="1" applyAlignment="1">
      <alignment horizontal="right" textRotation="90" wrapText="1"/>
    </xf>
    <xf numFmtId="3" fontId="3" fillId="0" borderId="0" xfId="0" applyNumberFormat="1" applyFont="1" applyFill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Continuous" vertical="center"/>
    </xf>
    <xf numFmtId="49" fontId="15" fillId="0" borderId="0" xfId="0" applyNumberFormat="1" applyFont="1" applyFill="1" applyAlignment="1">
      <alignment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vertical="center" textRotation="90" wrapText="1"/>
    </xf>
    <xf numFmtId="0" fontId="73" fillId="0" borderId="0" xfId="0" applyFont="1" applyFill="1" applyAlignment="1">
      <alignment vertical="justify" textRotation="90"/>
    </xf>
    <xf numFmtId="0" fontId="74" fillId="0" borderId="0" xfId="0" applyFont="1" applyFill="1" applyAlignment="1">
      <alignment vertical="justify" textRotation="90"/>
    </xf>
    <xf numFmtId="0" fontId="72" fillId="0" borderId="20" xfId="0" applyFont="1" applyFill="1" applyBorder="1" applyAlignment="1">
      <alignment vertical="justify" textRotation="90" wrapText="1"/>
    </xf>
    <xf numFmtId="0" fontId="74" fillId="0" borderId="11" xfId="0" applyFont="1" applyFill="1" applyBorder="1" applyAlignment="1">
      <alignment vertical="justify" textRotation="90" wrapText="1"/>
    </xf>
    <xf numFmtId="3" fontId="71" fillId="0" borderId="0" xfId="0" applyNumberFormat="1" applyFont="1" applyFill="1" applyAlignment="1">
      <alignment horizontal="right"/>
    </xf>
    <xf numFmtId="3" fontId="72" fillId="0" borderId="0" xfId="0" applyNumberFormat="1" applyFont="1" applyFill="1" applyAlignment="1">
      <alignment horizontal="right"/>
    </xf>
    <xf numFmtId="3" fontId="75" fillId="0" borderId="20" xfId="0" applyNumberFormat="1" applyFont="1" applyFill="1" applyBorder="1" applyAlignment="1">
      <alignment horizontal="right" textRotation="90" wrapText="1"/>
    </xf>
    <xf numFmtId="3" fontId="72" fillId="0" borderId="10" xfId="0" applyNumberFormat="1" applyFont="1" applyFill="1" applyBorder="1" applyAlignment="1">
      <alignment horizontal="right" wrapText="1"/>
    </xf>
    <xf numFmtId="3" fontId="72" fillId="0" borderId="15" xfId="0" applyNumberFormat="1" applyFont="1" applyFill="1" applyBorder="1" applyAlignment="1">
      <alignment horizontal="right" wrapText="1"/>
    </xf>
    <xf numFmtId="3" fontId="72" fillId="0" borderId="11" xfId="0" applyNumberFormat="1" applyFont="1" applyFill="1" applyBorder="1" applyAlignment="1">
      <alignment horizontal="right" wrapText="1"/>
    </xf>
    <xf numFmtId="3" fontId="76" fillId="0" borderId="0" xfId="0" applyNumberFormat="1" applyFont="1" applyFill="1" applyAlignment="1">
      <alignment horizontal="right"/>
    </xf>
    <xf numFmtId="3" fontId="75" fillId="0" borderId="0" xfId="0" applyNumberFormat="1" applyFont="1" applyFill="1" applyAlignment="1">
      <alignment horizontal="right"/>
    </xf>
    <xf numFmtId="3" fontId="75" fillId="0" borderId="10" xfId="0" applyNumberFormat="1" applyFont="1" applyFill="1" applyBorder="1" applyAlignment="1">
      <alignment horizontal="right" wrapText="1"/>
    </xf>
    <xf numFmtId="3" fontId="75" fillId="0" borderId="11" xfId="0" applyNumberFormat="1" applyFont="1" applyFill="1" applyBorder="1" applyAlignment="1">
      <alignment horizontal="right" wrapText="1"/>
    </xf>
    <xf numFmtId="3" fontId="5" fillId="0" borderId="21" xfId="0" applyNumberFormat="1" applyFont="1" applyFill="1" applyBorder="1" applyAlignment="1">
      <alignment/>
    </xf>
    <xf numFmtId="0" fontId="72" fillId="0" borderId="20" xfId="0" applyFont="1" applyFill="1" applyBorder="1" applyAlignment="1">
      <alignment horizontal="center" textRotation="90" wrapText="1"/>
    </xf>
    <xf numFmtId="0" fontId="73" fillId="0" borderId="0" xfId="0" applyFont="1" applyFill="1" applyAlignment="1">
      <alignment horizontal="centerContinuous" vertical="center"/>
    </xf>
    <xf numFmtId="0" fontId="76" fillId="0" borderId="0" xfId="0" applyFont="1" applyFill="1" applyAlignment="1">
      <alignment horizontal="centerContinuous" vertical="center"/>
    </xf>
    <xf numFmtId="3" fontId="71" fillId="0" borderId="0" xfId="0" applyNumberFormat="1" applyFont="1" applyFill="1" applyAlignment="1">
      <alignment horizontal="centerContinuous" vertical="center"/>
    </xf>
    <xf numFmtId="3" fontId="76" fillId="0" borderId="0" xfId="0" applyNumberFormat="1" applyFont="1" applyFill="1" applyAlignment="1">
      <alignment horizontal="centerContinuous" vertical="center"/>
    </xf>
    <xf numFmtId="0" fontId="7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7" fillId="0" borderId="0" xfId="0" applyFont="1" applyFill="1" applyAlignment="1">
      <alignment horizontal="centerContinuous" vertical="center"/>
    </xf>
    <xf numFmtId="0" fontId="70" fillId="0" borderId="0" xfId="0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wrapText="1"/>
    </xf>
    <xf numFmtId="0" fontId="74" fillId="0" borderId="10" xfId="0" applyFont="1" applyFill="1" applyBorder="1" applyAlignment="1">
      <alignment vertical="justify" textRotation="90" wrapText="1"/>
    </xf>
    <xf numFmtId="3" fontId="75" fillId="0" borderId="22" xfId="0" applyNumberFormat="1" applyFont="1" applyFill="1" applyBorder="1" applyAlignment="1">
      <alignment horizontal="right" wrapText="1"/>
    </xf>
    <xf numFmtId="0" fontId="71" fillId="0" borderId="0" xfId="0" applyFont="1" applyFill="1" applyAlignment="1">
      <alignment horizontal="right" vertical="center"/>
    </xf>
    <xf numFmtId="0" fontId="72" fillId="0" borderId="0" xfId="0" applyFont="1" applyFill="1" applyAlignment="1">
      <alignment horizontal="right"/>
    </xf>
    <xf numFmtId="0" fontId="72" fillId="0" borderId="23" xfId="0" applyFont="1" applyFill="1" applyBorder="1" applyAlignment="1">
      <alignment horizontal="right"/>
    </xf>
    <xf numFmtId="0" fontId="75" fillId="0" borderId="24" xfId="0" applyFont="1" applyFill="1" applyBorder="1" applyAlignment="1">
      <alignment horizontal="right" vertical="center" textRotation="90" wrapText="1"/>
    </xf>
    <xf numFmtId="0" fontId="72" fillId="0" borderId="25" xfId="0" applyFont="1" applyFill="1" applyBorder="1" applyAlignment="1">
      <alignment horizontal="right" wrapText="1"/>
    </xf>
    <xf numFmtId="0" fontId="72" fillId="0" borderId="25" xfId="0" applyFont="1" applyFill="1" applyBorder="1" applyAlignment="1">
      <alignment horizontal="right"/>
    </xf>
    <xf numFmtId="0" fontId="72" fillId="0" borderId="25" xfId="0" applyFont="1" applyFill="1" applyBorder="1" applyAlignment="1">
      <alignment horizontal="right"/>
    </xf>
    <xf numFmtId="0" fontId="71" fillId="0" borderId="0" xfId="0" applyFont="1" applyFill="1" applyAlignment="1">
      <alignment horizontal="right"/>
    </xf>
    <xf numFmtId="49" fontId="11" fillId="0" borderId="1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 vertical="justify" textRotation="90"/>
    </xf>
    <xf numFmtId="0" fontId="71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3" fontId="78" fillId="0" borderId="0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wrapText="1"/>
    </xf>
    <xf numFmtId="49" fontId="11" fillId="0" borderId="27" xfId="0" applyNumberFormat="1" applyFont="1" applyFill="1" applyBorder="1" applyAlignment="1">
      <alignment horizontal="center" wrapText="1"/>
    </xf>
    <xf numFmtId="0" fontId="72" fillId="0" borderId="28" xfId="0" applyFont="1" applyFill="1" applyBorder="1" applyAlignment="1">
      <alignment horizontal="center" wrapText="1"/>
    </xf>
    <xf numFmtId="3" fontId="72" fillId="0" borderId="28" xfId="0" applyNumberFormat="1" applyFont="1" applyFill="1" applyBorder="1" applyAlignment="1">
      <alignment horizontal="right" wrapText="1"/>
    </xf>
    <xf numFmtId="3" fontId="75" fillId="0" borderId="28" xfId="0" applyNumberFormat="1" applyFont="1" applyFill="1" applyBorder="1" applyAlignment="1">
      <alignment horizontal="right" wrapText="1"/>
    </xf>
    <xf numFmtId="0" fontId="72" fillId="0" borderId="29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49" fontId="16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73" fillId="0" borderId="17" xfId="0" applyFont="1" applyFill="1" applyBorder="1" applyAlignment="1">
      <alignment vertical="justify" textRotation="90"/>
    </xf>
    <xf numFmtId="0" fontId="71" fillId="0" borderId="17" xfId="0" applyFont="1" applyFill="1" applyBorder="1" applyAlignment="1">
      <alignment horizontal="center"/>
    </xf>
    <xf numFmtId="3" fontId="71" fillId="0" borderId="17" xfId="0" applyNumberFormat="1" applyFont="1" applyFill="1" applyBorder="1" applyAlignment="1">
      <alignment horizontal="right"/>
    </xf>
    <xf numFmtId="3" fontId="76" fillId="0" borderId="17" xfId="0" applyNumberFormat="1" applyFont="1" applyFill="1" applyBorder="1" applyAlignment="1">
      <alignment horizontal="right"/>
    </xf>
    <xf numFmtId="0" fontId="71" fillId="0" borderId="23" xfId="0" applyFont="1" applyFill="1" applyBorder="1" applyAlignment="1">
      <alignment horizontal="right"/>
    </xf>
    <xf numFmtId="0" fontId="80" fillId="0" borderId="0" xfId="0" applyFont="1" applyFill="1" applyAlignment="1">
      <alignment horizontal="centerContinuous" vertical="center"/>
    </xf>
    <xf numFmtId="3" fontId="77" fillId="0" borderId="0" xfId="0" applyNumberFormat="1" applyFont="1" applyFill="1" applyAlignment="1">
      <alignment horizontal="centerContinuous" vertical="center"/>
    </xf>
    <xf numFmtId="3" fontId="80" fillId="0" borderId="0" xfId="0" applyNumberFormat="1" applyFont="1" applyFill="1" applyAlignment="1">
      <alignment horizontal="centerContinuous" vertical="center"/>
    </xf>
    <xf numFmtId="49" fontId="80" fillId="0" borderId="0" xfId="0" applyNumberFormat="1" applyFont="1" applyFill="1" applyAlignment="1">
      <alignment horizontal="centerContinuous" vertical="center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 wrapText="1"/>
    </xf>
    <xf numFmtId="3" fontId="5" fillId="0" borderId="27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>
      <alignment/>
    </xf>
    <xf numFmtId="0" fontId="81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82" fillId="0" borderId="11" xfId="0" applyFont="1" applyFill="1" applyBorder="1" applyAlignment="1">
      <alignment/>
    </xf>
    <xf numFmtId="0" fontId="72" fillId="0" borderId="25" xfId="0" applyFont="1" applyFill="1" applyBorder="1" applyAlignment="1">
      <alignment horizontal="center"/>
    </xf>
    <xf numFmtId="0" fontId="82" fillId="0" borderId="0" xfId="0" applyFont="1" applyFill="1" applyBorder="1" applyAlignment="1">
      <alignment wrapText="1"/>
    </xf>
    <xf numFmtId="0" fontId="72" fillId="0" borderId="25" xfId="0" applyFont="1" applyFill="1" applyBorder="1" applyAlignment="1">
      <alignment horizontal="center" wrapText="1"/>
    </xf>
    <xf numFmtId="0" fontId="82" fillId="0" borderId="11" xfId="0" applyFont="1" applyFill="1" applyBorder="1" applyAlignment="1">
      <alignment wrapText="1"/>
    </xf>
    <xf numFmtId="0" fontId="82" fillId="0" borderId="33" xfId="0" applyFont="1" applyFill="1" applyBorder="1" applyAlignment="1">
      <alignment wrapText="1"/>
    </xf>
    <xf numFmtId="0" fontId="82" fillId="0" borderId="11" xfId="0" applyFont="1" applyFill="1" applyBorder="1" applyAlignment="1">
      <alignment wrapText="1"/>
    </xf>
    <xf numFmtId="0" fontId="82" fillId="0" borderId="10" xfId="0" applyFont="1" applyFill="1" applyBorder="1" applyAlignment="1">
      <alignment wrapText="1"/>
    </xf>
    <xf numFmtId="0" fontId="83" fillId="0" borderId="11" xfId="0" applyFont="1" applyFill="1" applyBorder="1" applyAlignment="1">
      <alignment/>
    </xf>
    <xf numFmtId="0" fontId="74" fillId="0" borderId="10" xfId="0" applyFont="1" applyFill="1" applyBorder="1" applyAlignment="1">
      <alignment vertical="justify" textRotation="90" wrapText="1"/>
    </xf>
    <xf numFmtId="0" fontId="72" fillId="0" borderId="10" xfId="0" applyFont="1" applyFill="1" applyBorder="1" applyAlignment="1">
      <alignment horizontal="center" wrapText="1"/>
    </xf>
    <xf numFmtId="3" fontId="72" fillId="0" borderId="10" xfId="0" applyNumberFormat="1" applyFont="1" applyFill="1" applyBorder="1" applyAlignment="1">
      <alignment horizontal="right" wrapText="1"/>
    </xf>
    <xf numFmtId="0" fontId="72" fillId="0" borderId="11" xfId="0" applyFont="1" applyFill="1" applyBorder="1" applyAlignment="1">
      <alignment vertical="justify" textRotation="90" wrapText="1"/>
    </xf>
    <xf numFmtId="0" fontId="72" fillId="0" borderId="27" xfId="0" applyFont="1" applyFill="1" applyBorder="1" applyAlignment="1">
      <alignment vertical="justify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4</xdr:row>
      <xdr:rowOff>142875</xdr:rowOff>
    </xdr:from>
    <xdr:ext cx="7524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8210550" y="98107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110" zoomScaleNormal="110" workbookViewId="0" topLeftCell="A7">
      <selection activeCell="F9" sqref="F9"/>
    </sheetView>
  </sheetViews>
  <sheetFormatPr defaultColWidth="9.140625" defaultRowHeight="12.75"/>
  <cols>
    <col min="1" max="1" width="3.57421875" style="28" customWidth="1"/>
    <col min="2" max="2" width="3.421875" style="28" customWidth="1"/>
    <col min="3" max="3" width="4.00390625" style="29" customWidth="1"/>
    <col min="4" max="4" width="30.00390625" style="7" customWidth="1"/>
    <col min="5" max="5" width="6.8515625" style="52" customWidth="1"/>
    <col min="6" max="6" width="35.7109375" style="56" customWidth="1"/>
    <col min="7" max="7" width="8.00390625" style="44" customWidth="1"/>
    <col min="8" max="8" width="3.28125" style="59" customWidth="1"/>
    <col min="9" max="9" width="6.421875" style="8" customWidth="1"/>
    <col min="10" max="10" width="5.140625" style="8" bestFit="1" customWidth="1"/>
    <col min="11" max="11" width="9.00390625" style="63" customWidth="1"/>
    <col min="12" max="12" width="7.7109375" style="69" customWidth="1"/>
    <col min="13" max="13" width="3.28125" style="93" customWidth="1"/>
    <col min="14" max="16384" width="9.140625" style="1" customWidth="1"/>
  </cols>
  <sheetData>
    <row r="1" spans="1:13" ht="15.75">
      <c r="A1" s="133" t="s">
        <v>53</v>
      </c>
      <c r="B1" s="15"/>
      <c r="C1" s="16"/>
      <c r="D1" s="11"/>
      <c r="E1" s="45"/>
      <c r="F1" s="16"/>
      <c r="G1" s="42"/>
      <c r="H1" s="75"/>
      <c r="I1" s="12"/>
      <c r="J1" s="76"/>
      <c r="K1" s="77"/>
      <c r="L1" s="78"/>
      <c r="M1" s="86"/>
    </row>
    <row r="2" spans="1:13" ht="15.75">
      <c r="A2" s="81" t="s">
        <v>96</v>
      </c>
      <c r="B2" s="81"/>
      <c r="C2" s="133"/>
      <c r="D2" s="133"/>
      <c r="E2" s="136"/>
      <c r="F2" s="133"/>
      <c r="G2" s="134"/>
      <c r="H2" s="81"/>
      <c r="I2" s="81"/>
      <c r="J2" s="133"/>
      <c r="K2" s="134"/>
      <c r="L2" s="135"/>
      <c r="M2" s="81"/>
    </row>
    <row r="3" spans="1:13" s="2" customFormat="1" ht="19.5" customHeight="1" thickBot="1">
      <c r="A3" s="33" t="s">
        <v>54</v>
      </c>
      <c r="B3" s="18"/>
      <c r="C3" s="17"/>
      <c r="D3" s="13"/>
      <c r="E3" s="46"/>
      <c r="F3" s="18"/>
      <c r="G3" s="43"/>
      <c r="H3" s="60"/>
      <c r="I3" s="9"/>
      <c r="J3" s="9"/>
      <c r="K3" s="64"/>
      <c r="L3" s="70"/>
      <c r="M3" s="87"/>
    </row>
    <row r="4" spans="1:13" s="2" customFormat="1" ht="15" customHeight="1" thickBot="1">
      <c r="A4" s="35"/>
      <c r="B4" s="36"/>
      <c r="C4" s="37"/>
      <c r="D4" s="38"/>
      <c r="E4" s="47"/>
      <c r="F4" s="54"/>
      <c r="G4" s="73"/>
      <c r="H4" s="148" t="s">
        <v>47</v>
      </c>
      <c r="I4" s="149"/>
      <c r="J4" s="149"/>
      <c r="K4" s="149"/>
      <c r="L4" s="150"/>
      <c r="M4" s="88"/>
    </row>
    <row r="5" spans="1:13" s="3" customFormat="1" ht="82.5" customHeight="1" thickBot="1">
      <c r="A5" s="39" t="s">
        <v>0</v>
      </c>
      <c r="B5" s="40" t="s">
        <v>1</v>
      </c>
      <c r="C5" s="41" t="s">
        <v>2</v>
      </c>
      <c r="D5" s="57" t="s">
        <v>3</v>
      </c>
      <c r="E5" s="53" t="s">
        <v>4</v>
      </c>
      <c r="F5" s="55" t="s">
        <v>5</v>
      </c>
      <c r="G5" s="58" t="s">
        <v>6</v>
      </c>
      <c r="H5" s="61" t="s">
        <v>48</v>
      </c>
      <c r="I5" s="74" t="s">
        <v>49</v>
      </c>
      <c r="J5" s="74" t="s">
        <v>50</v>
      </c>
      <c r="K5" s="65" t="s">
        <v>51</v>
      </c>
      <c r="L5" s="65" t="s">
        <v>52</v>
      </c>
      <c r="M5" s="89" t="s">
        <v>32</v>
      </c>
    </row>
    <row r="6" spans="1:13" s="4" customFormat="1" ht="39" customHeight="1">
      <c r="A6" s="30">
        <v>1</v>
      </c>
      <c r="B6" s="19">
        <v>1</v>
      </c>
      <c r="C6" s="20" t="s">
        <v>10</v>
      </c>
      <c r="D6" s="137" t="s">
        <v>34</v>
      </c>
      <c r="E6" s="48" t="s">
        <v>18</v>
      </c>
      <c r="F6" s="140" t="s">
        <v>21</v>
      </c>
      <c r="G6" s="141">
        <v>214590</v>
      </c>
      <c r="H6" s="62" t="s">
        <v>33</v>
      </c>
      <c r="I6" s="10">
        <v>0</v>
      </c>
      <c r="J6" s="10" t="s">
        <v>46</v>
      </c>
      <c r="K6" s="66">
        <v>0</v>
      </c>
      <c r="L6" s="71"/>
      <c r="M6" s="90">
        <v>70</v>
      </c>
    </row>
    <row r="7" spans="1:13" s="4" customFormat="1" ht="42" customHeight="1">
      <c r="A7" s="30">
        <v>1</v>
      </c>
      <c r="B7" s="19">
        <v>2</v>
      </c>
      <c r="C7" s="20" t="s">
        <v>7</v>
      </c>
      <c r="D7" s="137" t="s">
        <v>34</v>
      </c>
      <c r="E7" s="48" t="s">
        <v>18</v>
      </c>
      <c r="F7" s="140" t="s">
        <v>43</v>
      </c>
      <c r="G7" s="141">
        <v>116566</v>
      </c>
      <c r="H7" s="62" t="s">
        <v>33</v>
      </c>
      <c r="I7" s="10">
        <v>0</v>
      </c>
      <c r="J7" s="10" t="s">
        <v>46</v>
      </c>
      <c r="K7" s="66">
        <v>0</v>
      </c>
      <c r="L7" s="71"/>
      <c r="M7" s="90">
        <v>70</v>
      </c>
    </row>
    <row r="8" spans="1:13" s="4" customFormat="1" ht="53.25" customHeight="1">
      <c r="A8" s="31">
        <v>4</v>
      </c>
      <c r="B8" s="23">
        <v>6</v>
      </c>
      <c r="C8" s="20" t="s">
        <v>7</v>
      </c>
      <c r="D8" s="138" t="s">
        <v>45</v>
      </c>
      <c r="E8" s="49" t="s">
        <v>22</v>
      </c>
      <c r="F8" s="138" t="s">
        <v>23</v>
      </c>
      <c r="G8" s="142">
        <v>705000</v>
      </c>
      <c r="H8" s="62" t="s">
        <v>33</v>
      </c>
      <c r="I8" s="10">
        <v>0</v>
      </c>
      <c r="J8" s="10" t="s">
        <v>46</v>
      </c>
      <c r="K8" s="66">
        <v>0</v>
      </c>
      <c r="L8" s="71"/>
      <c r="M8" s="90">
        <v>70</v>
      </c>
    </row>
    <row r="9" spans="1:13" s="5" customFormat="1" ht="42.75" customHeight="1">
      <c r="A9" s="32">
        <v>10</v>
      </c>
      <c r="B9" s="25">
        <v>19</v>
      </c>
      <c r="C9" s="26" t="s">
        <v>10</v>
      </c>
      <c r="D9" s="138" t="s">
        <v>27</v>
      </c>
      <c r="E9" s="50" t="s">
        <v>11</v>
      </c>
      <c r="F9" s="138" t="s">
        <v>58</v>
      </c>
      <c r="G9" s="143">
        <v>150000</v>
      </c>
      <c r="H9" s="84" t="s">
        <v>59</v>
      </c>
      <c r="I9" s="10">
        <v>16</v>
      </c>
      <c r="J9" s="10" t="s">
        <v>60</v>
      </c>
      <c r="K9" s="10">
        <v>0</v>
      </c>
      <c r="L9" s="10"/>
      <c r="M9" s="85">
        <v>70</v>
      </c>
    </row>
    <row r="10" spans="1:13" s="6" customFormat="1" ht="45.75" customHeight="1">
      <c r="A10" s="32">
        <v>10</v>
      </c>
      <c r="B10" s="25">
        <v>20</v>
      </c>
      <c r="C10" s="26" t="s">
        <v>7</v>
      </c>
      <c r="D10" s="138" t="s">
        <v>27</v>
      </c>
      <c r="E10" s="50" t="s">
        <v>11</v>
      </c>
      <c r="F10" s="138" t="s">
        <v>28</v>
      </c>
      <c r="G10" s="143">
        <v>336008</v>
      </c>
      <c r="H10" s="84" t="s">
        <v>33</v>
      </c>
      <c r="I10" s="10">
        <v>0</v>
      </c>
      <c r="J10" s="10" t="s">
        <v>46</v>
      </c>
      <c r="K10" s="66">
        <v>0</v>
      </c>
      <c r="L10" s="71"/>
      <c r="M10" s="91">
        <v>70</v>
      </c>
    </row>
    <row r="11" spans="1:13" s="4" customFormat="1" ht="37.5" customHeight="1">
      <c r="A11" s="32">
        <v>12</v>
      </c>
      <c r="B11" s="25">
        <v>24</v>
      </c>
      <c r="C11" s="26" t="s">
        <v>8</v>
      </c>
      <c r="D11" s="138" t="s">
        <v>61</v>
      </c>
      <c r="E11" s="49" t="s">
        <v>11</v>
      </c>
      <c r="F11" s="138" t="s">
        <v>62</v>
      </c>
      <c r="G11" s="143">
        <v>105000</v>
      </c>
      <c r="H11" s="84" t="s">
        <v>59</v>
      </c>
      <c r="I11" s="10">
        <v>15</v>
      </c>
      <c r="J11" s="10" t="s">
        <v>60</v>
      </c>
      <c r="K11" s="66">
        <v>0</v>
      </c>
      <c r="L11" s="156"/>
      <c r="M11" s="91">
        <v>70</v>
      </c>
    </row>
    <row r="12" spans="1:13" s="5" customFormat="1" ht="47.25" customHeight="1">
      <c r="A12" s="31">
        <v>13</v>
      </c>
      <c r="B12" s="23">
        <v>28</v>
      </c>
      <c r="C12" s="24" t="s">
        <v>8</v>
      </c>
      <c r="D12" s="138" t="s">
        <v>63</v>
      </c>
      <c r="E12" s="49" t="s">
        <v>64</v>
      </c>
      <c r="F12" s="138" t="s">
        <v>65</v>
      </c>
      <c r="G12" s="142">
        <v>58100</v>
      </c>
      <c r="H12" s="84" t="s">
        <v>59</v>
      </c>
      <c r="I12" s="10">
        <v>15</v>
      </c>
      <c r="J12" s="10" t="s">
        <v>60</v>
      </c>
      <c r="K12" s="66">
        <v>0</v>
      </c>
      <c r="L12" s="152"/>
      <c r="M12" s="90">
        <v>70</v>
      </c>
    </row>
    <row r="13" spans="1:13" s="6" customFormat="1" ht="51.75" customHeight="1">
      <c r="A13" s="32">
        <v>17</v>
      </c>
      <c r="B13" s="25">
        <v>41</v>
      </c>
      <c r="C13" s="27" t="s">
        <v>10</v>
      </c>
      <c r="D13" s="138" t="s">
        <v>29</v>
      </c>
      <c r="E13" s="51" t="s">
        <v>19</v>
      </c>
      <c r="F13" s="151" t="s">
        <v>97</v>
      </c>
      <c r="G13" s="144">
        <v>62446</v>
      </c>
      <c r="H13" s="84" t="s">
        <v>59</v>
      </c>
      <c r="I13" s="10">
        <v>18</v>
      </c>
      <c r="J13" s="10" t="s">
        <v>87</v>
      </c>
      <c r="K13" s="68">
        <v>0</v>
      </c>
      <c r="L13" s="152"/>
      <c r="M13" s="153">
        <v>70</v>
      </c>
    </row>
    <row r="14" spans="1:13" s="5" customFormat="1" ht="42" customHeight="1">
      <c r="A14" s="32">
        <v>17</v>
      </c>
      <c r="B14" s="25">
        <v>43</v>
      </c>
      <c r="C14" s="27" t="s">
        <v>7</v>
      </c>
      <c r="D14" s="138" t="s">
        <v>29</v>
      </c>
      <c r="E14" s="51" t="s">
        <v>19</v>
      </c>
      <c r="F14" s="138" t="s">
        <v>42</v>
      </c>
      <c r="G14" s="144">
        <v>319060</v>
      </c>
      <c r="H14" s="84" t="s">
        <v>33</v>
      </c>
      <c r="I14" s="10">
        <v>0</v>
      </c>
      <c r="J14" s="10" t="s">
        <v>46</v>
      </c>
      <c r="K14" s="66">
        <v>0</v>
      </c>
      <c r="L14" s="71"/>
      <c r="M14" s="92">
        <v>70</v>
      </c>
    </row>
    <row r="15" spans="1:13" s="5" customFormat="1" ht="45" customHeight="1">
      <c r="A15" s="31">
        <v>19</v>
      </c>
      <c r="B15" s="23">
        <v>45</v>
      </c>
      <c r="C15" s="24" t="s">
        <v>7</v>
      </c>
      <c r="D15" s="138" t="s">
        <v>30</v>
      </c>
      <c r="E15" s="49" t="s">
        <v>24</v>
      </c>
      <c r="F15" s="138" t="s">
        <v>39</v>
      </c>
      <c r="G15" s="142">
        <v>59500</v>
      </c>
      <c r="H15" s="84" t="s">
        <v>33</v>
      </c>
      <c r="I15" s="10">
        <v>0</v>
      </c>
      <c r="J15" s="10" t="s">
        <v>46</v>
      </c>
      <c r="K15" s="66">
        <v>0</v>
      </c>
      <c r="L15" s="71"/>
      <c r="M15" s="90">
        <v>70</v>
      </c>
    </row>
    <row r="16" spans="1:13" s="4" customFormat="1" ht="45.75" customHeight="1">
      <c r="A16" s="32">
        <v>20</v>
      </c>
      <c r="B16" s="25">
        <v>47</v>
      </c>
      <c r="C16" s="26" t="s">
        <v>8</v>
      </c>
      <c r="D16" s="138" t="s">
        <v>66</v>
      </c>
      <c r="E16" s="50" t="s">
        <v>67</v>
      </c>
      <c r="F16" s="138" t="s">
        <v>68</v>
      </c>
      <c r="G16" s="143">
        <v>235000</v>
      </c>
      <c r="H16" s="84" t="s">
        <v>59</v>
      </c>
      <c r="I16" s="10">
        <v>12</v>
      </c>
      <c r="J16" s="10" t="s">
        <v>60</v>
      </c>
      <c r="K16" s="68">
        <v>0</v>
      </c>
      <c r="L16" s="157"/>
      <c r="M16" s="91">
        <v>70</v>
      </c>
    </row>
    <row r="17" spans="1:13" s="82" customFormat="1" ht="42" customHeight="1">
      <c r="A17" s="31">
        <v>24</v>
      </c>
      <c r="B17" s="25">
        <v>51</v>
      </c>
      <c r="C17" s="25" t="s">
        <v>72</v>
      </c>
      <c r="D17" s="138" t="s">
        <v>69</v>
      </c>
      <c r="E17" s="50" t="s">
        <v>70</v>
      </c>
      <c r="F17" s="138" t="s">
        <v>71</v>
      </c>
      <c r="G17" s="143">
        <v>42000</v>
      </c>
      <c r="H17" s="62" t="s">
        <v>59</v>
      </c>
      <c r="I17" s="34">
        <v>16</v>
      </c>
      <c r="J17" s="34" t="s">
        <v>60</v>
      </c>
      <c r="K17" s="67">
        <v>0</v>
      </c>
      <c r="L17" s="158"/>
      <c r="M17" s="91">
        <v>70</v>
      </c>
    </row>
    <row r="18" spans="1:13" s="82" customFormat="1" ht="36.75" customHeight="1">
      <c r="A18" s="31">
        <v>25</v>
      </c>
      <c r="B18" s="25">
        <v>53</v>
      </c>
      <c r="C18" s="25" t="s">
        <v>7</v>
      </c>
      <c r="D18" s="138" t="s">
        <v>84</v>
      </c>
      <c r="E18" s="50" t="s">
        <v>85</v>
      </c>
      <c r="F18" s="138" t="s">
        <v>86</v>
      </c>
      <c r="G18" s="143">
        <v>249480</v>
      </c>
      <c r="H18" s="62" t="s">
        <v>59</v>
      </c>
      <c r="I18" s="10">
        <v>0</v>
      </c>
      <c r="J18" s="10" t="s">
        <v>60</v>
      </c>
      <c r="K18" s="66">
        <v>0</v>
      </c>
      <c r="L18" s="159"/>
      <c r="M18" s="91">
        <v>70</v>
      </c>
    </row>
    <row r="19" spans="1:13" s="6" customFormat="1" ht="47.25" customHeight="1">
      <c r="A19" s="32">
        <v>26</v>
      </c>
      <c r="B19" s="25">
        <v>54</v>
      </c>
      <c r="C19" s="26" t="s">
        <v>10</v>
      </c>
      <c r="D19" s="138" t="s">
        <v>44</v>
      </c>
      <c r="E19" s="50" t="s">
        <v>16</v>
      </c>
      <c r="F19" s="138" t="s">
        <v>25</v>
      </c>
      <c r="G19" s="143">
        <v>102200</v>
      </c>
      <c r="H19" s="84" t="s">
        <v>33</v>
      </c>
      <c r="I19" s="10">
        <v>0</v>
      </c>
      <c r="J19" s="10" t="s">
        <v>46</v>
      </c>
      <c r="K19" s="66">
        <v>0</v>
      </c>
      <c r="L19" s="71"/>
      <c r="M19" s="91">
        <v>70</v>
      </c>
    </row>
    <row r="20" spans="1:13" s="4" customFormat="1" ht="39" customHeight="1">
      <c r="A20" s="32">
        <v>26</v>
      </c>
      <c r="B20" s="25">
        <v>55</v>
      </c>
      <c r="C20" s="26" t="s">
        <v>7</v>
      </c>
      <c r="D20" s="138" t="s">
        <v>44</v>
      </c>
      <c r="E20" s="50" t="s">
        <v>16</v>
      </c>
      <c r="F20" s="138" t="s">
        <v>35</v>
      </c>
      <c r="G20" s="143">
        <v>100450</v>
      </c>
      <c r="H20" s="84" t="s">
        <v>33</v>
      </c>
      <c r="I20" s="10">
        <v>0</v>
      </c>
      <c r="J20" s="10" t="s">
        <v>46</v>
      </c>
      <c r="K20" s="66">
        <v>0</v>
      </c>
      <c r="L20" s="71"/>
      <c r="M20" s="91">
        <v>70</v>
      </c>
    </row>
    <row r="21" spans="1:13" s="5" customFormat="1" ht="39.75" customHeight="1">
      <c r="A21" s="32">
        <v>26</v>
      </c>
      <c r="B21" s="25">
        <v>56</v>
      </c>
      <c r="C21" s="26" t="s">
        <v>8</v>
      </c>
      <c r="D21" s="138" t="s">
        <v>44</v>
      </c>
      <c r="E21" s="50" t="s">
        <v>16</v>
      </c>
      <c r="F21" s="138" t="s">
        <v>73</v>
      </c>
      <c r="G21" s="143">
        <v>115290</v>
      </c>
      <c r="H21" s="84" t="s">
        <v>59</v>
      </c>
      <c r="I21" s="10">
        <v>0</v>
      </c>
      <c r="J21" s="10" t="s">
        <v>60</v>
      </c>
      <c r="K21" s="152">
        <v>0</v>
      </c>
      <c r="L21" s="152"/>
      <c r="M21" s="85">
        <v>70</v>
      </c>
    </row>
    <row r="22" spans="1:13" s="4" customFormat="1" ht="49.5" customHeight="1">
      <c r="A22" s="31">
        <v>27</v>
      </c>
      <c r="B22" s="25">
        <v>57</v>
      </c>
      <c r="C22" s="26" t="s">
        <v>9</v>
      </c>
      <c r="D22" s="138" t="s">
        <v>40</v>
      </c>
      <c r="E22" s="50" t="s">
        <v>17</v>
      </c>
      <c r="F22" s="138" t="s">
        <v>20</v>
      </c>
      <c r="G22" s="143">
        <v>31500</v>
      </c>
      <c r="H22" s="62" t="s">
        <v>33</v>
      </c>
      <c r="I22" s="10">
        <v>0</v>
      </c>
      <c r="J22" s="10" t="s">
        <v>46</v>
      </c>
      <c r="K22" s="66">
        <v>0</v>
      </c>
      <c r="L22" s="71"/>
      <c r="M22" s="91">
        <v>70</v>
      </c>
    </row>
    <row r="23" spans="1:13" s="4" customFormat="1" ht="46.5" customHeight="1">
      <c r="A23" s="31">
        <v>38</v>
      </c>
      <c r="B23" s="23">
        <v>86</v>
      </c>
      <c r="C23" s="24" t="s">
        <v>74</v>
      </c>
      <c r="D23" s="138" t="s">
        <v>75</v>
      </c>
      <c r="E23" s="49" t="s">
        <v>76</v>
      </c>
      <c r="F23" s="138" t="s">
        <v>77</v>
      </c>
      <c r="G23" s="142">
        <v>273000</v>
      </c>
      <c r="H23" s="84" t="s">
        <v>59</v>
      </c>
      <c r="I23" s="10">
        <v>17</v>
      </c>
      <c r="J23" s="10" t="s">
        <v>60</v>
      </c>
      <c r="K23" s="66">
        <v>0</v>
      </c>
      <c r="L23" s="156"/>
      <c r="M23" s="85">
        <v>70</v>
      </c>
    </row>
    <row r="24" spans="1:13" ht="45" customHeight="1">
      <c r="A24" s="31">
        <v>40</v>
      </c>
      <c r="B24" s="23">
        <v>90</v>
      </c>
      <c r="C24" s="24" t="s">
        <v>74</v>
      </c>
      <c r="D24" s="138" t="s">
        <v>36</v>
      </c>
      <c r="E24" s="49" t="s">
        <v>37</v>
      </c>
      <c r="F24" s="138" t="s">
        <v>38</v>
      </c>
      <c r="G24" s="142">
        <v>59476</v>
      </c>
      <c r="H24" s="84" t="s">
        <v>33</v>
      </c>
      <c r="I24" s="10">
        <v>0</v>
      </c>
      <c r="J24" s="10" t="s">
        <v>46</v>
      </c>
      <c r="K24" s="66">
        <v>0</v>
      </c>
      <c r="L24" s="71"/>
      <c r="M24" s="85">
        <v>70</v>
      </c>
    </row>
    <row r="25" spans="1:13" ht="36">
      <c r="A25" s="31">
        <v>44</v>
      </c>
      <c r="B25" s="23">
        <v>101</v>
      </c>
      <c r="C25" s="26" t="s">
        <v>9</v>
      </c>
      <c r="D25" s="138" t="s">
        <v>78</v>
      </c>
      <c r="E25" s="49" t="s">
        <v>79</v>
      </c>
      <c r="F25" s="138" t="s">
        <v>80</v>
      </c>
      <c r="G25" s="142">
        <v>592900</v>
      </c>
      <c r="H25" s="84" t="s">
        <v>59</v>
      </c>
      <c r="I25" s="10">
        <v>17</v>
      </c>
      <c r="J25" s="10" t="s">
        <v>60</v>
      </c>
      <c r="K25" s="66">
        <v>0</v>
      </c>
      <c r="L25" s="160"/>
      <c r="M25" s="85">
        <v>70</v>
      </c>
    </row>
    <row r="26" spans="1:13" s="5" customFormat="1" ht="42.75" customHeight="1">
      <c r="A26" s="32">
        <v>46</v>
      </c>
      <c r="B26" s="25">
        <v>123</v>
      </c>
      <c r="C26" s="26" t="s">
        <v>9</v>
      </c>
      <c r="D26" s="138" t="s">
        <v>88</v>
      </c>
      <c r="E26" s="50" t="s">
        <v>89</v>
      </c>
      <c r="F26" s="138" t="s">
        <v>90</v>
      </c>
      <c r="G26" s="143">
        <v>105000</v>
      </c>
      <c r="H26" s="84" t="s">
        <v>59</v>
      </c>
      <c r="I26" s="10">
        <v>17</v>
      </c>
      <c r="J26" s="10" t="s">
        <v>60</v>
      </c>
      <c r="K26" s="68">
        <v>0</v>
      </c>
      <c r="L26" s="152"/>
      <c r="M26" s="153">
        <v>70</v>
      </c>
    </row>
    <row r="27" spans="1:13" s="4" customFormat="1" ht="33.75" customHeight="1">
      <c r="A27" s="31">
        <v>53</v>
      </c>
      <c r="B27" s="23">
        <v>137</v>
      </c>
      <c r="C27" s="24" t="s">
        <v>72</v>
      </c>
      <c r="D27" s="138" t="s">
        <v>91</v>
      </c>
      <c r="E27" s="49" t="s">
        <v>92</v>
      </c>
      <c r="F27" s="138" t="s">
        <v>93</v>
      </c>
      <c r="G27" s="142">
        <v>30100</v>
      </c>
      <c r="H27" s="84" t="s">
        <v>59</v>
      </c>
      <c r="I27" s="10">
        <v>21</v>
      </c>
      <c r="J27" s="10" t="s">
        <v>87</v>
      </c>
      <c r="K27" s="66">
        <v>0</v>
      </c>
      <c r="L27" s="154"/>
      <c r="M27" s="155">
        <v>70</v>
      </c>
    </row>
    <row r="28" spans="1:13" ht="36.75" customHeight="1">
      <c r="A28" s="31">
        <v>54</v>
      </c>
      <c r="B28" s="23">
        <v>138</v>
      </c>
      <c r="C28" s="23" t="s">
        <v>9</v>
      </c>
      <c r="D28" s="138" t="s">
        <v>81</v>
      </c>
      <c r="E28" s="49" t="s">
        <v>82</v>
      </c>
      <c r="F28" s="138" t="s">
        <v>83</v>
      </c>
      <c r="G28" s="142">
        <v>118800</v>
      </c>
      <c r="H28" s="84" t="s">
        <v>59</v>
      </c>
      <c r="I28" s="10">
        <v>16</v>
      </c>
      <c r="J28" s="10" t="s">
        <v>60</v>
      </c>
      <c r="K28" s="68">
        <v>0</v>
      </c>
      <c r="L28" s="160"/>
      <c r="M28" s="85">
        <v>70</v>
      </c>
    </row>
    <row r="29" spans="1:13" ht="39.75" customHeight="1">
      <c r="A29" s="30">
        <v>55</v>
      </c>
      <c r="B29" s="19">
        <v>139</v>
      </c>
      <c r="C29" s="26" t="s">
        <v>10</v>
      </c>
      <c r="D29" s="137" t="s">
        <v>55</v>
      </c>
      <c r="E29" s="83" t="s">
        <v>56</v>
      </c>
      <c r="F29" s="137" t="s">
        <v>57</v>
      </c>
      <c r="G29" s="145">
        <v>118000</v>
      </c>
      <c r="H29" s="161" t="s">
        <v>33</v>
      </c>
      <c r="I29" s="162">
        <v>0</v>
      </c>
      <c r="J29" s="162" t="s">
        <v>46</v>
      </c>
      <c r="K29" s="163">
        <v>0</v>
      </c>
      <c r="L29" s="71"/>
      <c r="M29" s="85">
        <v>70</v>
      </c>
    </row>
    <row r="30" spans="1:13" s="5" customFormat="1" ht="41.25" customHeight="1">
      <c r="A30" s="32">
        <v>57</v>
      </c>
      <c r="B30" s="25">
        <v>141</v>
      </c>
      <c r="C30" s="26" t="s">
        <v>72</v>
      </c>
      <c r="D30" s="138" t="s">
        <v>94</v>
      </c>
      <c r="E30" s="50" t="s">
        <v>95</v>
      </c>
      <c r="F30" s="138" t="s">
        <v>93</v>
      </c>
      <c r="G30" s="143">
        <v>33800</v>
      </c>
      <c r="H30" s="161" t="s">
        <v>33</v>
      </c>
      <c r="I30" s="10">
        <v>21</v>
      </c>
      <c r="J30" s="10" t="s">
        <v>87</v>
      </c>
      <c r="K30" s="66">
        <v>0</v>
      </c>
      <c r="L30" s="152"/>
      <c r="M30" s="153">
        <v>70</v>
      </c>
    </row>
    <row r="31" spans="1:13" ht="39" customHeight="1">
      <c r="A31" s="32">
        <v>61</v>
      </c>
      <c r="B31" s="25">
        <v>146</v>
      </c>
      <c r="C31" s="27" t="s">
        <v>10</v>
      </c>
      <c r="D31" s="138" t="s">
        <v>26</v>
      </c>
      <c r="E31" s="51" t="s">
        <v>12</v>
      </c>
      <c r="F31" s="138" t="s">
        <v>13</v>
      </c>
      <c r="G31" s="144">
        <v>30000</v>
      </c>
      <c r="H31" s="84" t="s">
        <v>33</v>
      </c>
      <c r="I31" s="10">
        <v>0</v>
      </c>
      <c r="J31" s="10" t="s">
        <v>46</v>
      </c>
      <c r="K31" s="66">
        <v>0</v>
      </c>
      <c r="L31" s="71"/>
      <c r="M31" s="92">
        <v>70</v>
      </c>
    </row>
    <row r="32" spans="1:13" ht="45.75" customHeight="1">
      <c r="A32" s="21">
        <v>63</v>
      </c>
      <c r="B32" s="22">
        <v>153</v>
      </c>
      <c r="C32" s="24" t="s">
        <v>9</v>
      </c>
      <c r="D32" s="138" t="s">
        <v>41</v>
      </c>
      <c r="E32" s="94" t="s">
        <v>14</v>
      </c>
      <c r="F32" s="138" t="s">
        <v>31</v>
      </c>
      <c r="G32" s="142">
        <v>660000</v>
      </c>
      <c r="H32" s="164" t="s">
        <v>33</v>
      </c>
      <c r="I32" s="14">
        <v>0</v>
      </c>
      <c r="J32" s="14" t="s">
        <v>46</v>
      </c>
      <c r="K32" s="68">
        <v>0</v>
      </c>
      <c r="L32" s="72">
        <v>0</v>
      </c>
      <c r="M32" s="90">
        <v>70</v>
      </c>
    </row>
    <row r="33" spans="1:13" ht="44.25" customHeight="1" thickBot="1">
      <c r="A33" s="114">
        <v>63</v>
      </c>
      <c r="B33" s="115">
        <v>154</v>
      </c>
      <c r="C33" s="116" t="s">
        <v>8</v>
      </c>
      <c r="D33" s="139" t="s">
        <v>41</v>
      </c>
      <c r="E33" s="117" t="s">
        <v>14</v>
      </c>
      <c r="F33" s="139" t="s">
        <v>15</v>
      </c>
      <c r="G33" s="146">
        <v>749000</v>
      </c>
      <c r="H33" s="165" t="s">
        <v>33</v>
      </c>
      <c r="I33" s="118">
        <v>0</v>
      </c>
      <c r="J33" s="118" t="s">
        <v>46</v>
      </c>
      <c r="K33" s="119">
        <v>0</v>
      </c>
      <c r="L33" s="120">
        <v>0</v>
      </c>
      <c r="M33" s="121">
        <v>70</v>
      </c>
    </row>
    <row r="34" spans="1:13" ht="34.5" customHeight="1" thickBot="1">
      <c r="A34" s="122"/>
      <c r="B34" s="123">
        <v>28</v>
      </c>
      <c r="C34" s="124"/>
      <c r="D34" s="125"/>
      <c r="E34" s="126"/>
      <c r="F34" s="127"/>
      <c r="G34" s="147">
        <f>SUM(G6:G33)</f>
        <v>5772266</v>
      </c>
      <c r="H34" s="128"/>
      <c r="I34" s="129"/>
      <c r="J34" s="129"/>
      <c r="K34" s="130"/>
      <c r="L34" s="131"/>
      <c r="M34" s="132"/>
    </row>
    <row r="35" spans="1:13" s="107" customFormat="1" ht="12.75">
      <c r="A35" s="95"/>
      <c r="B35" s="95"/>
      <c r="C35" s="96"/>
      <c r="D35" s="97"/>
      <c r="E35" s="98"/>
      <c r="F35" s="99"/>
      <c r="G35" s="100"/>
      <c r="H35" s="101"/>
      <c r="I35" s="102"/>
      <c r="J35" s="103"/>
      <c r="K35" s="104"/>
      <c r="L35" s="105"/>
      <c r="M35" s="106"/>
    </row>
    <row r="36" spans="1:13" s="107" customFormat="1" ht="27" customHeight="1">
      <c r="A36" s="95"/>
      <c r="B36" s="95"/>
      <c r="C36" s="96"/>
      <c r="D36" s="108"/>
      <c r="E36" s="98"/>
      <c r="F36" s="99"/>
      <c r="G36" s="100"/>
      <c r="H36" s="101"/>
      <c r="I36" s="102"/>
      <c r="J36" s="103"/>
      <c r="K36" s="104"/>
      <c r="L36" s="105"/>
      <c r="M36" s="106"/>
    </row>
    <row r="37" spans="1:13" s="107" customFormat="1" ht="12.75">
      <c r="A37" s="95"/>
      <c r="B37" s="95"/>
      <c r="C37" s="96"/>
      <c r="D37" s="97"/>
      <c r="E37" s="98"/>
      <c r="F37" s="99"/>
      <c r="G37" s="100"/>
      <c r="H37" s="101"/>
      <c r="I37" s="102"/>
      <c r="J37" s="103"/>
      <c r="K37" s="104"/>
      <c r="L37" s="105"/>
      <c r="M37" s="106"/>
    </row>
    <row r="38" spans="1:13" s="107" customFormat="1" ht="24" customHeight="1">
      <c r="A38" s="95"/>
      <c r="B38" s="95"/>
      <c r="C38" s="96"/>
      <c r="D38" s="97"/>
      <c r="E38" s="98"/>
      <c r="F38" s="99"/>
      <c r="G38" s="100"/>
      <c r="H38" s="101"/>
      <c r="I38" s="102"/>
      <c r="J38" s="103"/>
      <c r="K38" s="104"/>
      <c r="L38" s="105"/>
      <c r="M38" s="106"/>
    </row>
    <row r="39" spans="1:13" s="107" customFormat="1" ht="12.75">
      <c r="A39" s="95"/>
      <c r="B39" s="95"/>
      <c r="C39" s="96"/>
      <c r="D39" s="97"/>
      <c r="E39" s="98"/>
      <c r="F39" s="99"/>
      <c r="G39" s="100"/>
      <c r="H39" s="101"/>
      <c r="I39" s="102"/>
      <c r="J39" s="103"/>
      <c r="K39" s="104"/>
      <c r="L39" s="105"/>
      <c r="M39" s="106"/>
    </row>
    <row r="40" spans="1:13" s="107" customFormat="1" ht="29.25" customHeight="1">
      <c r="A40" s="95"/>
      <c r="B40" s="95"/>
      <c r="C40" s="96"/>
      <c r="D40" s="97"/>
      <c r="E40" s="98"/>
      <c r="F40" s="99"/>
      <c r="G40" s="100"/>
      <c r="H40" s="101"/>
      <c r="I40" s="102"/>
      <c r="J40" s="103"/>
      <c r="K40" s="104"/>
      <c r="L40" s="105"/>
      <c r="M40" s="106"/>
    </row>
    <row r="41" spans="1:13" s="107" customFormat="1" ht="12.75">
      <c r="A41" s="95"/>
      <c r="B41" s="95"/>
      <c r="C41" s="96"/>
      <c r="D41" s="97"/>
      <c r="E41" s="98"/>
      <c r="F41" s="99"/>
      <c r="G41" s="100"/>
      <c r="H41" s="101"/>
      <c r="L41" s="80"/>
      <c r="M41" s="106"/>
    </row>
    <row r="42" spans="1:13" s="107" customFormat="1" ht="27" customHeight="1">
      <c r="A42" s="95"/>
      <c r="B42" s="95"/>
      <c r="C42" s="96"/>
      <c r="D42" s="109"/>
      <c r="E42" s="98"/>
      <c r="F42" s="99"/>
      <c r="G42" s="100"/>
      <c r="H42" s="101"/>
      <c r="I42" s="102"/>
      <c r="J42" s="103"/>
      <c r="K42" s="104"/>
      <c r="L42" s="105"/>
      <c r="M42" s="106"/>
    </row>
    <row r="43" spans="1:13" s="107" customFormat="1" ht="12.75">
      <c r="A43" s="95"/>
      <c r="B43" s="95"/>
      <c r="C43" s="96"/>
      <c r="D43" s="109"/>
      <c r="E43" s="98"/>
      <c r="F43" s="99"/>
      <c r="G43" s="100"/>
      <c r="H43" s="101"/>
      <c r="I43" s="102"/>
      <c r="J43" s="103"/>
      <c r="K43" s="104"/>
      <c r="L43" s="105"/>
      <c r="M43" s="106"/>
    </row>
    <row r="44" spans="1:13" s="107" customFormat="1" ht="24" customHeight="1">
      <c r="A44" s="95"/>
      <c r="B44" s="95"/>
      <c r="C44" s="96"/>
      <c r="D44" s="109"/>
      <c r="E44" s="98"/>
      <c r="F44" s="99"/>
      <c r="G44" s="100"/>
      <c r="H44" s="101"/>
      <c r="I44" s="102"/>
      <c r="J44" s="103"/>
      <c r="K44" s="104"/>
      <c r="L44" s="105"/>
      <c r="M44" s="106"/>
    </row>
    <row r="45" spans="1:13" s="107" customFormat="1" ht="12.75">
      <c r="A45" s="95"/>
      <c r="B45" s="95"/>
      <c r="C45" s="96"/>
      <c r="D45" s="109"/>
      <c r="E45" s="98"/>
      <c r="F45" s="99"/>
      <c r="G45" s="100"/>
      <c r="H45" s="101"/>
      <c r="I45" s="102"/>
      <c r="J45" s="103"/>
      <c r="K45" s="104"/>
      <c r="L45" s="105"/>
      <c r="M45" s="106"/>
    </row>
    <row r="46" spans="1:13" s="107" customFormat="1" ht="23.25" customHeight="1">
      <c r="A46" s="95"/>
      <c r="B46" s="95"/>
      <c r="C46" s="96"/>
      <c r="D46" s="109"/>
      <c r="E46" s="98"/>
      <c r="F46" s="99"/>
      <c r="G46" s="100"/>
      <c r="H46" s="101"/>
      <c r="I46" s="102"/>
      <c r="J46" s="103"/>
      <c r="K46" s="104"/>
      <c r="L46" s="105"/>
      <c r="M46" s="106"/>
    </row>
    <row r="47" spans="1:13" s="107" customFormat="1" ht="12.75">
      <c r="A47" s="95"/>
      <c r="B47" s="95"/>
      <c r="C47" s="96"/>
      <c r="D47" s="109"/>
      <c r="E47" s="98"/>
      <c r="F47" s="99"/>
      <c r="G47" s="100"/>
      <c r="H47" s="101"/>
      <c r="I47" s="102"/>
      <c r="J47" s="103"/>
      <c r="K47" s="104"/>
      <c r="L47" s="105"/>
      <c r="M47" s="106"/>
    </row>
    <row r="48" spans="1:13" s="107" customFormat="1" ht="22.5" customHeight="1">
      <c r="A48" s="95"/>
      <c r="B48" s="95"/>
      <c r="C48" s="96"/>
      <c r="D48" s="109"/>
      <c r="E48" s="98"/>
      <c r="F48" s="99"/>
      <c r="G48" s="100"/>
      <c r="H48" s="101"/>
      <c r="I48" s="102"/>
      <c r="J48" s="103"/>
      <c r="K48" s="104"/>
      <c r="L48" s="105"/>
      <c r="M48" s="106"/>
    </row>
    <row r="49" spans="1:13" s="107" customFormat="1" ht="12.75">
      <c r="A49" s="95"/>
      <c r="B49" s="95"/>
      <c r="C49" s="96"/>
      <c r="D49" s="109"/>
      <c r="E49" s="98"/>
      <c r="F49" s="99"/>
      <c r="G49" s="100"/>
      <c r="H49" s="101"/>
      <c r="I49" s="102"/>
      <c r="J49" s="103"/>
      <c r="K49" s="104"/>
      <c r="L49" s="105"/>
      <c r="M49" s="106"/>
    </row>
    <row r="50" spans="1:13" s="107" customFormat="1" ht="12.75">
      <c r="A50" s="95"/>
      <c r="B50" s="95"/>
      <c r="C50" s="96"/>
      <c r="D50" s="109"/>
      <c r="E50" s="98"/>
      <c r="F50" s="99"/>
      <c r="G50" s="100"/>
      <c r="H50" s="101"/>
      <c r="I50" s="110"/>
      <c r="J50" s="111"/>
      <c r="K50" s="112"/>
      <c r="L50" s="113"/>
      <c r="M50" s="106"/>
    </row>
    <row r="51" spans="1:13" s="107" customFormat="1" ht="12.75">
      <c r="A51" s="95"/>
      <c r="B51" s="95"/>
      <c r="C51" s="96"/>
      <c r="D51" s="109"/>
      <c r="E51" s="98"/>
      <c r="F51" s="99"/>
      <c r="G51" s="100"/>
      <c r="H51" s="101"/>
      <c r="I51" s="102"/>
      <c r="J51" s="103"/>
      <c r="K51" s="104"/>
      <c r="L51" s="105"/>
      <c r="M51" s="106"/>
    </row>
    <row r="52" spans="1:13" s="107" customFormat="1" ht="12.75">
      <c r="A52" s="95"/>
      <c r="B52" s="95"/>
      <c r="C52" s="96"/>
      <c r="D52" s="109"/>
      <c r="E52" s="98"/>
      <c r="F52" s="99"/>
      <c r="G52" s="100"/>
      <c r="H52" s="101"/>
      <c r="I52" s="102"/>
      <c r="J52" s="103"/>
      <c r="K52" s="104"/>
      <c r="L52" s="105"/>
      <c r="M52" s="106"/>
    </row>
    <row r="53" spans="1:13" s="107" customFormat="1" ht="12.75">
      <c r="A53" s="95"/>
      <c r="B53" s="95"/>
      <c r="C53" s="96"/>
      <c r="D53" s="109"/>
      <c r="E53" s="98"/>
      <c r="F53" s="99"/>
      <c r="G53" s="100"/>
      <c r="H53" s="101"/>
      <c r="I53" s="102"/>
      <c r="J53" s="103"/>
      <c r="K53" s="104"/>
      <c r="L53" s="105"/>
      <c r="M53" s="106"/>
    </row>
    <row r="54" spans="1:13" s="107" customFormat="1" ht="12.75">
      <c r="A54" s="95"/>
      <c r="B54" s="95"/>
      <c r="C54" s="96"/>
      <c r="D54" s="109"/>
      <c r="E54" s="98"/>
      <c r="F54" s="99"/>
      <c r="G54" s="100"/>
      <c r="H54" s="101"/>
      <c r="I54" s="102"/>
      <c r="J54" s="103"/>
      <c r="K54" s="104"/>
      <c r="L54" s="105"/>
      <c r="M54" s="106"/>
    </row>
    <row r="55" spans="1:13" s="107" customFormat="1" ht="12.75">
      <c r="A55" s="95"/>
      <c r="B55" s="95"/>
      <c r="C55" s="96"/>
      <c r="D55" s="109"/>
      <c r="E55" s="98"/>
      <c r="F55" s="99"/>
      <c r="G55" s="100"/>
      <c r="H55" s="101"/>
      <c r="I55" s="102"/>
      <c r="J55" s="103"/>
      <c r="K55" s="104"/>
      <c r="L55" s="105"/>
      <c r="M55" s="106"/>
    </row>
    <row r="56" spans="1:13" s="107" customFormat="1" ht="12.75">
      <c r="A56" s="95"/>
      <c r="B56" s="95"/>
      <c r="C56" s="96"/>
      <c r="D56" s="109"/>
      <c r="E56" s="98"/>
      <c r="F56" s="99"/>
      <c r="G56" s="100"/>
      <c r="H56" s="101"/>
      <c r="I56" s="102"/>
      <c r="J56" s="103"/>
      <c r="K56" s="104"/>
      <c r="L56" s="105"/>
      <c r="M56" s="106"/>
    </row>
    <row r="57" spans="1:13" s="107" customFormat="1" ht="12">
      <c r="A57" s="95"/>
      <c r="B57" s="95"/>
      <c r="C57" s="96"/>
      <c r="D57" s="108"/>
      <c r="E57" s="98"/>
      <c r="F57" s="99"/>
      <c r="G57" s="100"/>
      <c r="H57" s="101"/>
      <c r="I57" s="102"/>
      <c r="J57" s="103"/>
      <c r="K57" s="104"/>
      <c r="L57" s="105"/>
      <c r="M57" s="106"/>
    </row>
    <row r="58" ht="12">
      <c r="J58" s="79"/>
    </row>
    <row r="59" ht="12">
      <c r="J59" s="79"/>
    </row>
    <row r="60" ht="12">
      <c r="J60" s="79"/>
    </row>
  </sheetData>
  <sheetProtection/>
  <mergeCells count="1">
    <mergeCell ref="H4:L4"/>
  </mergeCells>
  <printOptions/>
  <pageMargins left="0.7086614173228347" right="0.11811023622047245" top="0.35433070866141736" bottom="0.5905511811023623" header="0.31496062992125984" footer="0.31496062992125984"/>
  <pageSetup horizontalDpi="600" verticalDpi="600" orientation="landscape" paperSize="9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</dc:creator>
  <cp:keywords/>
  <dc:description/>
  <cp:lastModifiedBy>Krajňanská Anna</cp:lastModifiedBy>
  <cp:lastPrinted>2017-03-29T08:22:56Z</cp:lastPrinted>
  <dcterms:created xsi:type="dcterms:W3CDTF">2012-10-23T08:56:48Z</dcterms:created>
  <dcterms:modified xsi:type="dcterms:W3CDTF">2017-03-29T08:41:29Z</dcterms:modified>
  <cp:category/>
  <cp:version/>
  <cp:contentType/>
  <cp:contentStatus/>
</cp:coreProperties>
</file>